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２５年度会計報告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<sst xmlns="http://schemas.openxmlformats.org/spreadsheetml/2006/main" count="89" uniqueCount="71">
  <si>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Ｆ．　Ｗ　．Ｎ．</t>
  </si>
  <si>
    <t>収入の部　</t>
  </si>
  <si>
    <t>支出の部</t>
  </si>
  <si>
    <t>科目</t>
  </si>
  <si>
    <t>金額</t>
  </si>
  <si>
    <t>前期繰越金</t>
  </si>
  <si>
    <t>　4月　総会</t>
  </si>
  <si>
    <t>会場費</t>
  </si>
  <si>
    <t>　5月　例会</t>
  </si>
  <si>
    <t>　　5月</t>
  </si>
  <si>
    <t>　6月　例会　</t>
  </si>
  <si>
    <t>　　6月</t>
  </si>
  <si>
    <t>　7月　例会</t>
  </si>
  <si>
    <t>　7月</t>
  </si>
  <si>
    <t>　　8月</t>
  </si>
  <si>
    <t>　1月　例会</t>
  </si>
  <si>
    <t>　　1月</t>
  </si>
  <si>
    <t>　2月　例会</t>
  </si>
  <si>
    <t>　2月</t>
  </si>
  <si>
    <t>　　3月</t>
  </si>
  <si>
    <t>小計</t>
  </si>
  <si>
    <t>合計</t>
  </si>
  <si>
    <t>上記の通りご報告申上げます。</t>
  </si>
  <si>
    <t>お弁当代</t>
  </si>
  <si>
    <t>　　4月</t>
  </si>
  <si>
    <t>お茶代</t>
  </si>
  <si>
    <t>　8月　例会</t>
  </si>
  <si>
    <t>　 9月　例会</t>
  </si>
  <si>
    <t>　　9月</t>
  </si>
  <si>
    <t>飲み物代</t>
  </si>
  <si>
    <t>会長　大野　智代</t>
  </si>
  <si>
    <t>18,000円　x　１７名</t>
  </si>
  <si>
    <t>雑収入</t>
  </si>
  <si>
    <t>10月　例会</t>
  </si>
  <si>
    <t>スケッチセット土井さん</t>
  </si>
  <si>
    <t>スケッチセット森川</t>
  </si>
  <si>
    <t>11月 例会</t>
  </si>
  <si>
    <t>記念品（お花代４個分 ）</t>
  </si>
  <si>
    <t>軽食代</t>
  </si>
  <si>
    <t>昼食レストラン</t>
  </si>
  <si>
    <t>関学千狩キャンプ場</t>
  </si>
  <si>
    <t>諸経費</t>
  </si>
  <si>
    <t>１０月</t>
  </si>
  <si>
    <t>１１月</t>
  </si>
  <si>
    <t>真木記念館入館料</t>
  </si>
  <si>
    <t>新年会レストラン</t>
  </si>
  <si>
    <t>山本さん結婚お祝</t>
  </si>
  <si>
    <t>４月</t>
  </si>
  <si>
    <t>送金手数料</t>
  </si>
  <si>
    <t>１年間</t>
  </si>
  <si>
    <t>平成２５年度　会計報告</t>
  </si>
  <si>
    <t>　3月　例会</t>
  </si>
  <si>
    <t>コピー代</t>
  </si>
  <si>
    <t>講師料</t>
  </si>
  <si>
    <t>会計／森川　由佳子</t>
  </si>
  <si>
    <t>年会費　</t>
  </si>
  <si>
    <t>オリーブ</t>
  </si>
  <si>
    <t>レンタルサーバー</t>
  </si>
  <si>
    <t>スケッチセット</t>
  </si>
  <si>
    <t>　</t>
  </si>
  <si>
    <t>次期繰越金</t>
  </si>
  <si>
    <t>至　平成２６年３月３１日</t>
  </si>
  <si>
    <r>
      <t xml:space="preserve">自　平成２５年４月　１日　　　　　　　　　　　　　　　　　　　　　　　　　　　　　　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　　　平成２６年４月２４日</t>
    </r>
  </si>
  <si>
    <r>
      <t>参加費（ｽｹｯﾁｾｯﾄ+昼食</t>
    </r>
    <r>
      <rPr>
        <sz val="11"/>
        <rFont val="ＭＳ Ｐゴシック"/>
        <family val="3"/>
      </rPr>
      <t>4200x7)</t>
    </r>
  </si>
  <si>
    <t>参加費（500ｘ12名）</t>
  </si>
  <si>
    <t>参加費（2000ｘ13名）</t>
  </si>
  <si>
    <t>参加費（2000ｘ12名）</t>
  </si>
  <si>
    <t>参加費（500x10名)</t>
  </si>
  <si>
    <t>参加費（13000ｘ8名）</t>
  </si>
  <si>
    <r>
      <t>(</t>
    </r>
    <r>
      <rPr>
        <sz val="11"/>
        <rFont val="ＭＳ Ｐゴシック"/>
        <family val="3"/>
      </rPr>
      <t>4200x8名)</t>
    </r>
  </si>
  <si>
    <t>新年会(5000×12名）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</si>
</sst>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  <numFmt numFmtId="179" formatCode="[$-411]ggge&quot;年&quot;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MS UI Gothic"/>
      <family val="3"/>
    </font>
    <font>
      <u val="single"/>
      <sz val="2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179" fontId="2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177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177" fontId="0" fillId="0" borderId="10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177" fontId="0" fillId="0" borderId="9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177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77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7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56" fontId="0" fillId="0" borderId="7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177" fontId="0" fillId="0" borderId="3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7" fontId="0" fillId="0" borderId="2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3" xfId="18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indent="4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177" fontId="0" fillId="0" borderId="2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tabSelected="1" workbookViewId="0" topLeftCell="A38">
      <selection activeCell="H62" sqref="H62"/>
    </sheetView>
  </sheetViews>
  <sheetFormatPr defaultColWidth="9.00390625" defaultRowHeight="13.5"/>
  <cols>
    <col min="1" max="1" width="3.875" style="0" customWidth="1"/>
    <col min="2" max="2" width="12.50390625" style="0" customWidth="1"/>
    <col min="3" max="3" width="19.375" style="0" customWidth="1"/>
    <col min="4" max="4" width="14.375" style="3" customWidth="1"/>
    <col min="5" max="5" width="11.625" style="0" bestFit="1" customWidth="1"/>
    <col min="6" max="6" width="21.25390625" style="0" customWidth="1"/>
    <col min="7" max="7" width="15.875" style="0" customWidth="1"/>
  </cols>
  <sheetData>
    <row r="1" spans="2:7" ht="16.5" customHeight="1">
      <c r="B1" s="1"/>
      <c r="C1" s="1"/>
      <c r="D1" s="2"/>
      <c r="E1" s="1"/>
      <c r="F1" s="1"/>
      <c r="G1" s="5"/>
    </row>
    <row r="2" spans="2:7" ht="25.5">
      <c r="B2" s="80" t="s">
        <v>50</v>
      </c>
      <c r="C2" s="80"/>
      <c r="D2" s="80"/>
      <c r="E2" s="80"/>
      <c r="F2" s="80"/>
      <c r="G2" s="80"/>
    </row>
    <row r="3" spans="2:7" ht="13.5">
      <c r="B3" s="81" t="s">
        <v>62</v>
      </c>
      <c r="C3" s="81"/>
      <c r="D3" s="81"/>
      <c r="E3" s="81"/>
      <c r="F3" s="81"/>
      <c r="G3" s="81"/>
    </row>
    <row r="4" spans="2:7" ht="13.5">
      <c r="B4" s="81" t="s">
        <v>61</v>
      </c>
      <c r="C4" s="82"/>
      <c r="D4" s="82"/>
      <c r="E4" s="82"/>
      <c r="F4" s="82"/>
      <c r="G4" s="82"/>
    </row>
    <row r="5" spans="2:7" ht="13.5" customHeight="1">
      <c r="B5" s="21"/>
      <c r="C5" s="21"/>
      <c r="D5" s="66"/>
      <c r="E5" s="21"/>
      <c r="F5" s="83" t="s">
        <v>0</v>
      </c>
      <c r="G5" s="83"/>
    </row>
    <row r="6" spans="2:7" ht="14.25">
      <c r="B6" s="67"/>
      <c r="C6" s="67"/>
      <c r="D6" s="68"/>
      <c r="E6" s="67"/>
      <c r="F6" s="74" t="s">
        <v>30</v>
      </c>
      <c r="G6" s="74"/>
    </row>
    <row r="8" spans="2:7" ht="13.5">
      <c r="B8" s="77" t="s">
        <v>1</v>
      </c>
      <c r="C8" s="78"/>
      <c r="D8" s="76"/>
      <c r="E8" s="77" t="s">
        <v>2</v>
      </c>
      <c r="F8" s="78"/>
      <c r="G8" s="79"/>
    </row>
    <row r="9" spans="2:7" ht="13.5">
      <c r="B9" s="75" t="s">
        <v>3</v>
      </c>
      <c r="C9" s="76"/>
      <c r="D9" s="7" t="s">
        <v>4</v>
      </c>
      <c r="E9" s="75" t="s">
        <v>3</v>
      </c>
      <c r="F9" s="76"/>
      <c r="G9" s="6" t="s">
        <v>4</v>
      </c>
    </row>
    <row r="10" spans="2:7" ht="13.5">
      <c r="B10" s="75" t="s">
        <v>5</v>
      </c>
      <c r="C10" s="76"/>
      <c r="D10" s="8">
        <v>496384</v>
      </c>
      <c r="E10" s="9"/>
      <c r="F10" s="10"/>
      <c r="G10" s="11"/>
    </row>
    <row r="11" spans="2:7" ht="13.5">
      <c r="B11" s="12" t="s">
        <v>55</v>
      </c>
      <c r="C11" s="13" t="s">
        <v>31</v>
      </c>
      <c r="D11" s="14">
        <v>306000</v>
      </c>
      <c r="E11" s="15"/>
      <c r="F11" s="16"/>
      <c r="G11" s="17"/>
    </row>
    <row r="12" spans="2:7" ht="13.5">
      <c r="B12" s="18" t="s">
        <v>6</v>
      </c>
      <c r="C12" s="19" t="s">
        <v>32</v>
      </c>
      <c r="D12" s="14">
        <v>1070</v>
      </c>
      <c r="E12" s="15" t="s">
        <v>24</v>
      </c>
      <c r="F12" s="20" t="s">
        <v>7</v>
      </c>
      <c r="G12" s="17">
        <v>4300</v>
      </c>
    </row>
    <row r="13" spans="2:7" ht="13.5">
      <c r="B13" s="18"/>
      <c r="C13" s="21"/>
      <c r="D13" s="14"/>
      <c r="E13" s="15"/>
      <c r="F13" s="16" t="s">
        <v>23</v>
      </c>
      <c r="G13" s="17">
        <v>23760</v>
      </c>
    </row>
    <row r="14" spans="2:7" ht="13.5">
      <c r="B14" s="18"/>
      <c r="C14" s="20"/>
      <c r="D14" s="14"/>
      <c r="E14" s="15"/>
      <c r="F14" s="16" t="s">
        <v>37</v>
      </c>
      <c r="G14" s="17">
        <v>20000</v>
      </c>
    </row>
    <row r="15" spans="2:7" ht="13.5">
      <c r="B15" s="18"/>
      <c r="C15" s="20"/>
      <c r="D15" s="14"/>
      <c r="E15" s="15"/>
      <c r="F15" s="16"/>
      <c r="G15" s="17"/>
    </row>
    <row r="16" spans="2:7" ht="13.5">
      <c r="B16" s="18" t="s">
        <v>8</v>
      </c>
      <c r="C16" s="18" t="s">
        <v>64</v>
      </c>
      <c r="D16" s="14">
        <v>6000</v>
      </c>
      <c r="E16" s="15" t="s">
        <v>9</v>
      </c>
      <c r="F16" s="20" t="s">
        <v>7</v>
      </c>
      <c r="G16" s="17">
        <v>4700</v>
      </c>
    </row>
    <row r="17" spans="2:7" ht="13.5">
      <c r="B17" s="18"/>
      <c r="C17" s="22"/>
      <c r="D17" s="14"/>
      <c r="E17" s="15"/>
      <c r="F17" s="16" t="s">
        <v>38</v>
      </c>
      <c r="G17" s="17">
        <v>4800</v>
      </c>
    </row>
    <row r="18" spans="2:7" ht="13.5">
      <c r="B18" s="18"/>
      <c r="C18" s="22"/>
      <c r="D18" s="14"/>
      <c r="E18" s="15"/>
      <c r="F18" s="20" t="s">
        <v>29</v>
      </c>
      <c r="G18" s="17">
        <v>1726</v>
      </c>
    </row>
    <row r="19" spans="2:7" ht="13.5">
      <c r="B19" s="18"/>
      <c r="C19" s="22"/>
      <c r="D19" s="14"/>
      <c r="E19" s="15"/>
      <c r="F19" s="20"/>
      <c r="G19" s="14"/>
    </row>
    <row r="20" spans="2:7" ht="13.5">
      <c r="B20" s="18" t="s">
        <v>10</v>
      </c>
      <c r="C20" s="23" t="s">
        <v>65</v>
      </c>
      <c r="D20" s="14">
        <v>26000</v>
      </c>
      <c r="E20" s="15" t="s">
        <v>11</v>
      </c>
      <c r="F20" s="20" t="s">
        <v>56</v>
      </c>
      <c r="G20" s="14">
        <v>39000</v>
      </c>
    </row>
    <row r="21" spans="2:8" ht="13.5">
      <c r="B21" s="18"/>
      <c r="C21" s="24"/>
      <c r="D21" s="25"/>
      <c r="E21" s="26"/>
      <c r="F21" s="27" t="s">
        <v>57</v>
      </c>
      <c r="G21" s="25">
        <v>6130</v>
      </c>
      <c r="H21" s="4"/>
    </row>
    <row r="22" spans="2:8" ht="13.5">
      <c r="B22" s="28"/>
      <c r="C22" s="29"/>
      <c r="D22" s="25"/>
      <c r="E22" s="26"/>
      <c r="F22" s="30"/>
      <c r="G22" s="69"/>
      <c r="H22" s="4"/>
    </row>
    <row r="23" spans="2:7" ht="13.5">
      <c r="B23" s="28" t="s">
        <v>12</v>
      </c>
      <c r="C23" s="28" t="s">
        <v>66</v>
      </c>
      <c r="D23" s="25">
        <v>24000</v>
      </c>
      <c r="E23" s="26" t="s">
        <v>13</v>
      </c>
      <c r="F23" s="31" t="s">
        <v>7</v>
      </c>
      <c r="G23" s="32">
        <v>5000</v>
      </c>
    </row>
    <row r="24" spans="2:7" ht="13.5">
      <c r="B24" s="28"/>
      <c r="C24" s="33"/>
      <c r="D24" s="25"/>
      <c r="E24" s="26"/>
      <c r="F24" s="27" t="s">
        <v>7</v>
      </c>
      <c r="G24" s="25">
        <v>7200</v>
      </c>
    </row>
    <row r="25" spans="2:7" ht="13.5">
      <c r="B25" s="28"/>
      <c r="C25" s="29"/>
      <c r="D25" s="25"/>
      <c r="E25" s="26"/>
      <c r="F25" s="34" t="s">
        <v>52</v>
      </c>
      <c r="G25" s="25">
        <v>1050</v>
      </c>
    </row>
    <row r="26" spans="2:7" ht="13.5">
      <c r="B26" s="28"/>
      <c r="C26" s="29"/>
      <c r="D26" s="25"/>
      <c r="E26" s="26"/>
      <c r="F26" s="27" t="s">
        <v>39</v>
      </c>
      <c r="G26" s="25">
        <v>34545</v>
      </c>
    </row>
    <row r="27" spans="2:7" ht="13.5">
      <c r="B27" s="28"/>
      <c r="C27" s="29"/>
      <c r="D27" s="35"/>
      <c r="E27" s="26"/>
      <c r="F27" s="36"/>
      <c r="G27" s="25"/>
    </row>
    <row r="28" spans="2:7" ht="13.5">
      <c r="B28" s="28" t="s">
        <v>26</v>
      </c>
      <c r="C28" s="29" t="s">
        <v>67</v>
      </c>
      <c r="D28" s="37">
        <v>5000</v>
      </c>
      <c r="E28" s="26" t="s">
        <v>14</v>
      </c>
      <c r="F28" s="38" t="s">
        <v>7</v>
      </c>
      <c r="G28" s="25">
        <v>5000</v>
      </c>
    </row>
    <row r="29" spans="2:7" ht="13.5">
      <c r="B29" s="28"/>
      <c r="C29" s="29"/>
      <c r="D29" s="37"/>
      <c r="E29" s="26"/>
      <c r="F29" s="29" t="s">
        <v>38</v>
      </c>
      <c r="G29" s="25">
        <v>7554</v>
      </c>
    </row>
    <row r="30" spans="2:7" ht="13.5">
      <c r="B30" s="28"/>
      <c r="C30" s="39"/>
      <c r="D30" s="25"/>
      <c r="E30" s="26"/>
      <c r="F30" s="31" t="s">
        <v>29</v>
      </c>
      <c r="G30" s="32">
        <v>1792</v>
      </c>
    </row>
    <row r="31" spans="2:7" ht="13.5">
      <c r="B31" s="28"/>
      <c r="C31" s="40"/>
      <c r="D31" s="25"/>
      <c r="E31" s="26"/>
      <c r="F31" s="31"/>
      <c r="G31" s="32"/>
    </row>
    <row r="32" spans="2:7" ht="13.5">
      <c r="B32" s="28" t="s">
        <v>27</v>
      </c>
      <c r="C32" s="28" t="s">
        <v>68</v>
      </c>
      <c r="D32" s="25">
        <v>104000</v>
      </c>
      <c r="E32" s="26" t="s">
        <v>28</v>
      </c>
      <c r="F32" s="31" t="s">
        <v>40</v>
      </c>
      <c r="G32" s="32">
        <v>104000</v>
      </c>
    </row>
    <row r="33" spans="2:7" ht="13.5">
      <c r="B33" s="28"/>
      <c r="C33" s="41"/>
      <c r="D33" s="25"/>
      <c r="E33" s="26"/>
      <c r="F33" s="42" t="s">
        <v>41</v>
      </c>
      <c r="G33" s="32">
        <v>18856</v>
      </c>
    </row>
    <row r="34" spans="2:7" ht="13.5">
      <c r="B34" s="28"/>
      <c r="C34" s="39"/>
      <c r="D34" s="25"/>
      <c r="E34" s="26"/>
      <c r="F34" s="42"/>
      <c r="G34" s="32"/>
    </row>
    <row r="35" spans="2:7" ht="13.5">
      <c r="B35" s="28"/>
      <c r="C35" s="39"/>
      <c r="D35" s="25"/>
      <c r="E35" s="26"/>
      <c r="F35" s="42"/>
      <c r="G35" s="32"/>
    </row>
    <row r="36" spans="2:7" ht="13.5">
      <c r="B36" s="28" t="s">
        <v>33</v>
      </c>
      <c r="C36" s="43"/>
      <c r="D36" s="25"/>
      <c r="E36" s="26" t="s">
        <v>42</v>
      </c>
      <c r="F36" s="31" t="s">
        <v>7</v>
      </c>
      <c r="G36" s="32">
        <v>4700</v>
      </c>
    </row>
    <row r="37" spans="2:7" ht="13.5">
      <c r="B37" s="28"/>
      <c r="C37" s="44"/>
      <c r="D37" s="25"/>
      <c r="E37" s="26"/>
      <c r="F37" s="31" t="s">
        <v>38</v>
      </c>
      <c r="G37" s="32">
        <v>3480</v>
      </c>
    </row>
    <row r="38" spans="2:7" ht="13.5">
      <c r="B38" s="28"/>
      <c r="C38" s="44"/>
      <c r="D38" s="25"/>
      <c r="E38" s="26"/>
      <c r="F38" s="31"/>
      <c r="G38" s="32"/>
    </row>
    <row r="39" spans="2:7" ht="13.5">
      <c r="B39" s="28" t="s">
        <v>36</v>
      </c>
      <c r="C39" s="29" t="s">
        <v>63</v>
      </c>
      <c r="D39" s="25">
        <v>33600</v>
      </c>
      <c r="E39" s="26" t="s">
        <v>43</v>
      </c>
      <c r="F39" s="42" t="s">
        <v>53</v>
      </c>
      <c r="G39" s="32">
        <v>30000</v>
      </c>
    </row>
    <row r="40" spans="2:7" ht="13.5">
      <c r="B40" s="28"/>
      <c r="C40" s="41" t="s">
        <v>69</v>
      </c>
      <c r="D40" s="25"/>
      <c r="E40" s="26"/>
      <c r="F40" s="42" t="s">
        <v>58</v>
      </c>
      <c r="G40" s="32">
        <v>27125</v>
      </c>
    </row>
    <row r="41" spans="2:7" ht="13.5">
      <c r="B41" s="28"/>
      <c r="C41" s="29" t="s">
        <v>34</v>
      </c>
      <c r="D41" s="25">
        <v>2720</v>
      </c>
      <c r="E41" s="26"/>
      <c r="F41" s="31" t="s">
        <v>7</v>
      </c>
      <c r="G41" s="32">
        <v>4000</v>
      </c>
    </row>
    <row r="42" spans="2:7" ht="13.5">
      <c r="B42" s="28"/>
      <c r="C42" s="45" t="s">
        <v>35</v>
      </c>
      <c r="D42" s="25">
        <v>2720</v>
      </c>
      <c r="E42" s="26"/>
      <c r="F42" s="31" t="s">
        <v>39</v>
      </c>
      <c r="G42" s="32">
        <v>13320</v>
      </c>
    </row>
    <row r="43" spans="2:7" ht="13.5">
      <c r="B43" s="28"/>
      <c r="C43" s="45"/>
      <c r="D43" s="25"/>
      <c r="E43" s="26"/>
      <c r="F43" s="31" t="s">
        <v>44</v>
      </c>
      <c r="G43" s="32">
        <v>1600</v>
      </c>
    </row>
    <row r="44" spans="2:7" ht="13.5">
      <c r="B44" s="28"/>
      <c r="C44" s="45"/>
      <c r="D44" s="25"/>
      <c r="E44" s="26"/>
      <c r="F44" s="31" t="s">
        <v>25</v>
      </c>
      <c r="G44" s="32">
        <v>4900</v>
      </c>
    </row>
    <row r="45" spans="2:7" ht="13.5">
      <c r="B45" s="28"/>
      <c r="C45" s="45"/>
      <c r="D45" s="25"/>
      <c r="E45" s="26"/>
      <c r="F45" s="31"/>
      <c r="G45" s="32"/>
    </row>
    <row r="46" spans="2:7" ht="13.5">
      <c r="B46" s="28" t="s">
        <v>15</v>
      </c>
      <c r="C46" s="45" t="s">
        <v>70</v>
      </c>
      <c r="D46" s="25">
        <v>60000</v>
      </c>
      <c r="E46" s="26" t="s">
        <v>16</v>
      </c>
      <c r="F46" s="31" t="s">
        <v>45</v>
      </c>
      <c r="G46" s="32">
        <v>79800</v>
      </c>
    </row>
    <row r="47" spans="2:7" ht="13.5">
      <c r="B47" s="28"/>
      <c r="C47" s="45"/>
      <c r="D47" s="25"/>
      <c r="E47" s="26"/>
      <c r="F47" s="31" t="s">
        <v>46</v>
      </c>
      <c r="G47" s="32">
        <v>10500</v>
      </c>
    </row>
    <row r="48" spans="2:7" ht="13.5">
      <c r="B48" s="28"/>
      <c r="C48" s="45"/>
      <c r="D48" s="25"/>
      <c r="E48" s="26"/>
      <c r="F48" s="31"/>
      <c r="G48" s="32"/>
    </row>
    <row r="49" spans="2:7" ht="13.5">
      <c r="B49" s="28" t="s">
        <v>17</v>
      </c>
      <c r="C49" s="29"/>
      <c r="D49" s="25"/>
      <c r="E49" s="26" t="s">
        <v>18</v>
      </c>
      <c r="F49" s="31" t="s">
        <v>7</v>
      </c>
      <c r="G49" s="32">
        <v>3800</v>
      </c>
    </row>
    <row r="50" spans="2:7" ht="13.5">
      <c r="B50" s="28" t="s">
        <v>59</v>
      </c>
      <c r="C50" s="45"/>
      <c r="D50" s="25"/>
      <c r="E50" s="26"/>
      <c r="F50" s="42" t="s">
        <v>38</v>
      </c>
      <c r="G50" s="32">
        <v>4560</v>
      </c>
    </row>
    <row r="51" spans="2:7" ht="13.5">
      <c r="B51" s="46"/>
      <c r="C51" s="45"/>
      <c r="D51" s="25"/>
      <c r="E51" s="26"/>
      <c r="F51" s="42"/>
      <c r="G51" s="32"/>
    </row>
    <row r="52" spans="2:7" ht="13.5">
      <c r="B52" s="46"/>
      <c r="C52" s="45"/>
      <c r="D52" s="25"/>
      <c r="E52" s="26"/>
      <c r="F52" s="47"/>
      <c r="G52" s="48"/>
    </row>
    <row r="53" spans="2:9" ht="13.5">
      <c r="B53" s="46" t="s">
        <v>51</v>
      </c>
      <c r="C53" s="45"/>
      <c r="D53" s="25"/>
      <c r="E53" s="49" t="s">
        <v>19</v>
      </c>
      <c r="F53" s="31" t="s">
        <v>7</v>
      </c>
      <c r="G53" s="32">
        <v>4000</v>
      </c>
      <c r="I53" s="70"/>
    </row>
    <row r="54" spans="2:7" ht="13.5">
      <c r="B54" s="46"/>
      <c r="C54" s="45"/>
      <c r="D54" s="25"/>
      <c r="E54" s="26"/>
      <c r="F54" s="47" t="s">
        <v>23</v>
      </c>
      <c r="G54" s="25">
        <v>21021</v>
      </c>
    </row>
    <row r="55" spans="2:7" ht="13.5">
      <c r="B55" s="46"/>
      <c r="C55" s="45"/>
      <c r="D55" s="25"/>
      <c r="E55" s="58"/>
      <c r="F55" s="47"/>
      <c r="G55" s="57"/>
    </row>
    <row r="56" spans="2:7" ht="13.5">
      <c r="B56" s="46"/>
      <c r="C56" s="45"/>
      <c r="D56" s="25"/>
      <c r="E56" s="26" t="s">
        <v>47</v>
      </c>
      <c r="F56" s="47" t="s">
        <v>7</v>
      </c>
      <c r="G56" s="57">
        <v>2700</v>
      </c>
    </row>
    <row r="57" spans="2:7" ht="13.5">
      <c r="B57" s="46"/>
      <c r="C57" s="45"/>
      <c r="D57" s="25"/>
      <c r="E57" s="58"/>
      <c r="F57" s="31"/>
      <c r="G57" s="25"/>
    </row>
    <row r="58" spans="2:7" ht="13.5">
      <c r="B58" s="50"/>
      <c r="C58" s="31"/>
      <c r="D58" s="25"/>
      <c r="E58" s="26" t="s">
        <v>49</v>
      </c>
      <c r="F58" s="31" t="s">
        <v>48</v>
      </c>
      <c r="G58" s="57">
        <v>1983</v>
      </c>
    </row>
    <row r="59" spans="2:7" ht="13.5">
      <c r="B59" s="50"/>
      <c r="C59" s="51"/>
      <c r="D59" s="25"/>
      <c r="E59" s="72"/>
      <c r="F59" s="56"/>
      <c r="G59" s="71"/>
    </row>
    <row r="60" spans="2:7" ht="13.5">
      <c r="B60" s="50"/>
      <c r="C60" s="51"/>
      <c r="D60" s="25"/>
      <c r="E60" s="52" t="s">
        <v>20</v>
      </c>
      <c r="F60" s="73"/>
      <c r="G60" s="54">
        <f>SUM(G10:G58)</f>
        <v>506902</v>
      </c>
    </row>
    <row r="61" spans="2:7" ht="13.5">
      <c r="B61" s="55"/>
      <c r="C61" s="56"/>
      <c r="D61" s="57"/>
      <c r="E61" s="58" t="s">
        <v>60</v>
      </c>
      <c r="F61" s="73"/>
      <c r="G61" s="59">
        <v>560592</v>
      </c>
    </row>
    <row r="62" spans="2:7" ht="13.5">
      <c r="B62" s="60" t="s">
        <v>21</v>
      </c>
      <c r="C62" s="61"/>
      <c r="D62" s="54">
        <f>SUM(D10:D61)</f>
        <v>1067494</v>
      </c>
      <c r="E62" s="62" t="s">
        <v>21</v>
      </c>
      <c r="F62" s="53"/>
      <c r="G62" s="63">
        <f>SUM(G60:G61)</f>
        <v>1067494</v>
      </c>
    </row>
    <row r="63" spans="2:7" ht="13.5">
      <c r="B63" s="30"/>
      <c r="C63" s="30"/>
      <c r="D63" s="37"/>
      <c r="E63" s="64"/>
      <c r="F63" s="30"/>
      <c r="G63" s="30"/>
    </row>
    <row r="64" spans="2:7" ht="13.5">
      <c r="B64" s="30"/>
      <c r="C64" s="30"/>
      <c r="D64" s="37" t="s">
        <v>22</v>
      </c>
      <c r="E64" s="30"/>
      <c r="F64" s="65" t="s">
        <v>54</v>
      </c>
      <c r="G64" s="65"/>
    </row>
  </sheetData>
  <mergeCells count="10">
    <mergeCell ref="B2:G2"/>
    <mergeCell ref="B3:G3"/>
    <mergeCell ref="B4:G4"/>
    <mergeCell ref="F5:G5"/>
    <mergeCell ref="B10:C10"/>
    <mergeCell ref="F6:G6"/>
    <mergeCell ref="B8:D8"/>
    <mergeCell ref="E8:G8"/>
    <mergeCell ref="B9:C9"/>
    <mergeCell ref="E9:F9"/>
  </mergeCells>
  <printOptions/>
  <pageMargins left="0.17" right="0.17" top="0.18" bottom="0.17" header="0.1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 Tape Inc.</dc:creator>
  <cp:keywords/>
  <dc:description/>
  <cp:lastModifiedBy>user</cp:lastModifiedBy>
  <cp:lastPrinted>2014-04-24T06:07:01Z</cp:lastPrinted>
  <dcterms:created xsi:type="dcterms:W3CDTF">2013-03-31T06:30:35Z</dcterms:created>
  <dcterms:modified xsi:type="dcterms:W3CDTF">2014-04-25T08:20:04Z</dcterms:modified>
  <cp:category/>
  <cp:version/>
  <cp:contentType/>
  <cp:contentStatus/>
</cp:coreProperties>
</file>