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25" activeTab="0"/>
  </bookViews>
  <sheets>
    <sheet name="２６年度会計報告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<sst xmlns="http://schemas.openxmlformats.org/spreadsheetml/2006/main" count="82" uniqueCount="69">
  <si>
    <t>Ｆ．　Ｗ　．Ｎ．</t>
  </si>
  <si>
    <t>収入の部　</t>
  </si>
  <si>
    <t>支出の部</t>
  </si>
  <si>
    <t>科目</t>
  </si>
  <si>
    <t>金額</t>
  </si>
  <si>
    <t>前期繰越金</t>
  </si>
  <si>
    <t>　4月　総会</t>
  </si>
  <si>
    <t>　5月　例会</t>
  </si>
  <si>
    <t>　　5月</t>
  </si>
  <si>
    <t>　6月　例会　</t>
  </si>
  <si>
    <t>　　6月</t>
  </si>
  <si>
    <t>　7月　例会</t>
  </si>
  <si>
    <t>　7月</t>
  </si>
  <si>
    <t>　　8月</t>
  </si>
  <si>
    <t>　1月　例会</t>
  </si>
  <si>
    <t>　　1月</t>
  </si>
  <si>
    <t>　2月　例会</t>
  </si>
  <si>
    <t>　2月</t>
  </si>
  <si>
    <t>　　3月</t>
  </si>
  <si>
    <t>小計</t>
  </si>
  <si>
    <t>合計</t>
  </si>
  <si>
    <t>上記の通りご報告申上げます。</t>
  </si>
  <si>
    <t>お弁当代</t>
  </si>
  <si>
    <t>　　4月</t>
  </si>
  <si>
    <t>　 9月　例会</t>
  </si>
  <si>
    <t>　　9月</t>
  </si>
  <si>
    <t>会長　大野　智代</t>
  </si>
  <si>
    <t>軽食代</t>
  </si>
  <si>
    <t>１０月</t>
  </si>
  <si>
    <t>１１月</t>
  </si>
  <si>
    <t>講師料</t>
  </si>
  <si>
    <t>会計／森川　由佳子</t>
  </si>
  <si>
    <t>年会費　</t>
  </si>
  <si>
    <t>　</t>
  </si>
  <si>
    <t>次期繰越金</t>
  </si>
  <si>
    <t>平成２６年度　会計報告</t>
  </si>
  <si>
    <t>至　平成２７年３月３１日</t>
  </si>
  <si>
    <r>
      <t xml:space="preserve">自　平成２６年４月　１日　　　　　　　　　　　　　　　　　　　　　　　　　　　　　　                       </t>
    </r>
    <r>
      <rPr>
        <sz val="11"/>
        <rFont val="ＭＳ Ｐゴシック"/>
        <family val="3"/>
      </rPr>
      <t>　　　平成２７年４月１３日</t>
    </r>
  </si>
  <si>
    <t>20,000円　x　15名</t>
  </si>
  <si>
    <t>　8月　暑気払</t>
  </si>
  <si>
    <t>　3月　例会</t>
  </si>
  <si>
    <t>　10月　例会</t>
  </si>
  <si>
    <t>　11月 例会</t>
  </si>
  <si>
    <t>会場費（玉坪さん）</t>
  </si>
  <si>
    <t>会場費（産創館）</t>
  </si>
  <si>
    <t>講師代</t>
  </si>
  <si>
    <t>エンディングノート</t>
  </si>
  <si>
    <t>資料代</t>
  </si>
  <si>
    <t>プロジェクター</t>
  </si>
  <si>
    <t>プロジェクター</t>
  </si>
  <si>
    <t>-</t>
  </si>
  <si>
    <t>会場費（前期支払済み）</t>
  </si>
  <si>
    <t>会場費（高浜さん）</t>
  </si>
  <si>
    <t>レンタルサーバー</t>
  </si>
  <si>
    <t>菓子折り</t>
  </si>
  <si>
    <t>会費（ビジター1名）</t>
  </si>
  <si>
    <t>二次会（講師代含む）</t>
  </si>
  <si>
    <t>　12月 例会</t>
  </si>
  <si>
    <t>会費(5,000円x12名)</t>
  </si>
  <si>
    <t>会費(3,500円x7名)</t>
  </si>
  <si>
    <t>１2月</t>
  </si>
  <si>
    <t>マハラジャ（7名）</t>
  </si>
  <si>
    <t>レストラン(11名）</t>
  </si>
  <si>
    <t>レストラン（12名）</t>
  </si>
  <si>
    <r>
      <t>会費(5,200</t>
    </r>
    <r>
      <rPr>
        <sz val="11"/>
        <rFont val="ＭＳ Ｐゴシック"/>
        <family val="3"/>
      </rPr>
      <t>円x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名)</t>
    </r>
  </si>
  <si>
    <r>
      <t>会費（休会員x</t>
    </r>
    <r>
      <rPr>
        <sz val="11"/>
        <rFont val="ＭＳ Ｐゴシック"/>
        <family val="3"/>
      </rPr>
      <t>1名</t>
    </r>
    <r>
      <rPr>
        <sz val="11"/>
        <rFont val="ＭＳ Ｐゴシック"/>
        <family val="3"/>
      </rPr>
      <t>）</t>
    </r>
  </si>
  <si>
    <t>会費（ビジターx1名）</t>
  </si>
  <si>
    <t>１年間送金手数料</t>
  </si>
  <si>
    <t>会場費(産創館）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</si>
</sst>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_);[Red]\(0\)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MS UI Gothic"/>
      <family val="3"/>
    </font>
    <font>
      <u val="single"/>
      <sz val="22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179" fontId="2" fillId="0" borderId="0" xfId="0" applyNumberFormat="1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177" fontId="0" fillId="0" borderId="13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177" fontId="0" fillId="0" borderId="17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177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177" fontId="0" fillId="0" borderId="2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indent="4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56" fontId="0" fillId="0" borderId="21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 horizontal="justify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27" xfId="0" applyFont="1" applyBorder="1" applyAlignment="1">
      <alignment horizontal="left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23" borderId="30" xfId="0" applyFont="1" applyFill="1" applyBorder="1" applyAlignment="1">
      <alignment/>
    </xf>
    <xf numFmtId="0" fontId="0" fillId="23" borderId="31" xfId="0" applyFont="1" applyFill="1" applyBorder="1" applyAlignment="1">
      <alignment/>
    </xf>
    <xf numFmtId="0" fontId="0" fillId="23" borderId="32" xfId="0" applyFont="1" applyFill="1" applyBorder="1" applyAlignment="1">
      <alignment/>
    </xf>
    <xf numFmtId="0" fontId="0" fillId="23" borderId="33" xfId="0" applyFont="1" applyFill="1" applyBorder="1" applyAlignment="1">
      <alignment/>
    </xf>
    <xf numFmtId="0" fontId="0" fillId="23" borderId="33" xfId="0" applyFont="1" applyFill="1" applyBorder="1" applyAlignment="1">
      <alignment horizontal="center" vertical="center"/>
    </xf>
    <xf numFmtId="177" fontId="0" fillId="23" borderId="34" xfId="0" applyNumberFormat="1" applyFont="1" applyFill="1" applyBorder="1" applyAlignment="1">
      <alignment horizontal="center" vertical="center"/>
    </xf>
    <xf numFmtId="177" fontId="23" fillId="23" borderId="3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3" fillId="23" borderId="32" xfId="0" applyFont="1" applyFill="1" applyBorder="1" applyAlignment="1">
      <alignment horizontal="center" vertical="center"/>
    </xf>
    <xf numFmtId="0" fontId="23" fillId="23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3" borderId="35" xfId="0" applyFont="1" applyFill="1" applyBorder="1" applyAlignment="1">
      <alignment horizontal="center" vertical="center"/>
    </xf>
    <xf numFmtId="0" fontId="0" fillId="23" borderId="36" xfId="0" applyFont="1" applyFill="1" applyBorder="1" applyAlignment="1">
      <alignment horizontal="center" vertical="center"/>
    </xf>
    <xf numFmtId="0" fontId="0" fillId="23" borderId="33" xfId="0" applyFont="1" applyFill="1" applyBorder="1" applyAlignment="1">
      <alignment horizontal="center" vertical="center"/>
    </xf>
    <xf numFmtId="0" fontId="0" fillId="23" borderId="37" xfId="0" applyFont="1" applyFill="1" applyBorder="1" applyAlignment="1">
      <alignment horizontal="center" vertical="center"/>
    </xf>
    <xf numFmtId="0" fontId="0" fillId="23" borderId="32" xfId="0" applyFont="1" applyFill="1" applyBorder="1" applyAlignment="1">
      <alignment horizontal="center" vertical="center"/>
    </xf>
    <xf numFmtId="0" fontId="0" fillId="23" borderId="31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left"/>
    </xf>
    <xf numFmtId="177" fontId="0" fillId="0" borderId="21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/>
    </xf>
    <xf numFmtId="0" fontId="0" fillId="0" borderId="18" xfId="0" applyBorder="1" applyAlignment="1">
      <alignment horizontal="left" vertical="center"/>
    </xf>
    <xf numFmtId="3" fontId="23" fillId="0" borderId="0" xfId="0" applyNumberFormat="1" applyFont="1" applyAlignment="1">
      <alignment/>
    </xf>
    <xf numFmtId="38" fontId="23" fillId="23" borderId="34" xfId="57" applyNumberFormat="1" applyFont="1" applyFill="1" applyBorder="1" applyAlignment="1">
      <alignment horizontal="right" vertical="center"/>
    </xf>
    <xf numFmtId="177" fontId="23" fillId="0" borderId="42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tabSelected="1" zoomScalePageLayoutView="0" workbookViewId="0" topLeftCell="A5">
      <selection activeCell="I12" sqref="I12"/>
    </sheetView>
  </sheetViews>
  <sheetFormatPr defaultColWidth="9.00390625" defaultRowHeight="13.5"/>
  <cols>
    <col min="1" max="1" width="3.875" style="0" customWidth="1"/>
    <col min="2" max="2" width="12.50390625" style="0" customWidth="1"/>
    <col min="3" max="3" width="19.375" style="0" customWidth="1"/>
    <col min="4" max="4" width="14.375" style="3" customWidth="1"/>
    <col min="5" max="5" width="11.625" style="0" bestFit="1" customWidth="1"/>
    <col min="6" max="6" width="21.25390625" style="0" customWidth="1"/>
    <col min="7" max="7" width="15.875" style="0" customWidth="1"/>
  </cols>
  <sheetData>
    <row r="1" spans="2:7" ht="16.5" customHeight="1">
      <c r="B1" s="1"/>
      <c r="C1" s="1"/>
      <c r="D1" s="2"/>
      <c r="E1" s="1"/>
      <c r="F1" s="1"/>
      <c r="G1" s="5"/>
    </row>
    <row r="2" spans="2:7" ht="25.5">
      <c r="B2" s="74" t="s">
        <v>35</v>
      </c>
      <c r="C2" s="74"/>
      <c r="D2" s="74"/>
      <c r="E2" s="74"/>
      <c r="F2" s="74"/>
      <c r="G2" s="74"/>
    </row>
    <row r="3" spans="2:7" ht="13.5">
      <c r="B3" s="75" t="s">
        <v>37</v>
      </c>
      <c r="C3" s="76"/>
      <c r="D3" s="76"/>
      <c r="E3" s="76"/>
      <c r="F3" s="76"/>
      <c r="G3" s="76"/>
    </row>
    <row r="4" spans="2:7" ht="13.5">
      <c r="B4" s="75" t="s">
        <v>36</v>
      </c>
      <c r="C4" s="77"/>
      <c r="D4" s="77"/>
      <c r="E4" s="77"/>
      <c r="F4" s="77"/>
      <c r="G4" s="77"/>
    </row>
    <row r="5" spans="2:7" ht="13.5" customHeight="1">
      <c r="B5" s="14"/>
      <c r="C5" s="14"/>
      <c r="D5" s="32"/>
      <c r="E5" s="14"/>
      <c r="F5" s="78" t="s">
        <v>0</v>
      </c>
      <c r="G5" s="78"/>
    </row>
    <row r="6" spans="2:7" ht="14.25">
      <c r="B6" s="33"/>
      <c r="C6" s="33"/>
      <c r="D6" s="34"/>
      <c r="E6" s="33"/>
      <c r="F6" s="81" t="s">
        <v>26</v>
      </c>
      <c r="G6" s="81"/>
    </row>
    <row r="8" spans="2:7" ht="13.5">
      <c r="B8" s="82" t="s">
        <v>1</v>
      </c>
      <c r="C8" s="83"/>
      <c r="D8" s="84"/>
      <c r="E8" s="82" t="s">
        <v>2</v>
      </c>
      <c r="F8" s="83"/>
      <c r="G8" s="85"/>
    </row>
    <row r="9" spans="2:7" ht="13.5">
      <c r="B9" s="86" t="s">
        <v>3</v>
      </c>
      <c r="C9" s="87"/>
      <c r="D9" s="72" t="s">
        <v>4</v>
      </c>
      <c r="E9" s="86" t="s">
        <v>3</v>
      </c>
      <c r="F9" s="84"/>
      <c r="G9" s="71" t="s">
        <v>4</v>
      </c>
    </row>
    <row r="10" spans="2:7" ht="13.5">
      <c r="B10" s="79" t="s">
        <v>5</v>
      </c>
      <c r="C10" s="80"/>
      <c r="D10" s="73">
        <v>560592</v>
      </c>
      <c r="E10" s="6"/>
      <c r="F10" s="7"/>
      <c r="G10" s="8"/>
    </row>
    <row r="11" spans="2:7" ht="13.5">
      <c r="B11" s="40" t="s">
        <v>32</v>
      </c>
      <c r="C11" s="41" t="s">
        <v>38</v>
      </c>
      <c r="D11" s="53">
        <v>300000</v>
      </c>
      <c r="E11" s="10"/>
      <c r="F11" s="11"/>
      <c r="G11" s="12"/>
    </row>
    <row r="12" spans="2:7" ht="13.5">
      <c r="B12" s="36" t="s">
        <v>6</v>
      </c>
      <c r="C12" s="42"/>
      <c r="D12" s="9"/>
      <c r="E12" s="10" t="s">
        <v>23</v>
      </c>
      <c r="F12" s="56" t="s">
        <v>51</v>
      </c>
      <c r="G12" s="63" t="s">
        <v>50</v>
      </c>
    </row>
    <row r="13" spans="2:7" ht="13.5">
      <c r="B13" s="36"/>
      <c r="C13" s="43"/>
      <c r="D13" s="9"/>
      <c r="E13" s="10"/>
      <c r="F13" s="11" t="s">
        <v>22</v>
      </c>
      <c r="G13" s="12">
        <v>12960</v>
      </c>
    </row>
    <row r="14" spans="2:7" ht="13.5">
      <c r="B14" s="36"/>
      <c r="C14" s="44"/>
      <c r="D14" s="9"/>
      <c r="E14" s="10"/>
      <c r="F14" s="11"/>
      <c r="G14" s="12"/>
    </row>
    <row r="15" spans="2:7" ht="13.5">
      <c r="B15" s="36" t="s">
        <v>7</v>
      </c>
      <c r="C15" s="44"/>
      <c r="D15" s="9"/>
      <c r="E15" s="10" t="s">
        <v>8</v>
      </c>
      <c r="F15" s="13" t="s">
        <v>44</v>
      </c>
      <c r="G15" s="12">
        <v>3700</v>
      </c>
    </row>
    <row r="16" spans="2:7" ht="13.5">
      <c r="B16" s="36"/>
      <c r="C16" s="45"/>
      <c r="D16" s="9"/>
      <c r="E16" s="10"/>
      <c r="F16" s="11" t="s">
        <v>27</v>
      </c>
      <c r="G16" s="12">
        <v>4680</v>
      </c>
    </row>
    <row r="17" spans="2:7" ht="13.5">
      <c r="B17" s="36"/>
      <c r="C17" s="45"/>
      <c r="D17" s="9"/>
      <c r="E17" s="10"/>
      <c r="F17" s="13"/>
      <c r="G17" s="12"/>
    </row>
    <row r="18" spans="2:7" ht="13.5">
      <c r="B18" s="36" t="s">
        <v>9</v>
      </c>
      <c r="C18" s="46"/>
      <c r="D18" s="9"/>
      <c r="E18" s="10" t="s">
        <v>10</v>
      </c>
      <c r="F18" s="13" t="s">
        <v>44</v>
      </c>
      <c r="G18" s="9">
        <v>3700</v>
      </c>
    </row>
    <row r="19" spans="2:8" ht="13.5">
      <c r="B19" s="36"/>
      <c r="C19" s="47"/>
      <c r="D19" s="15"/>
      <c r="E19" s="16"/>
      <c r="F19" s="17" t="s">
        <v>27</v>
      </c>
      <c r="G19" s="15">
        <v>4320</v>
      </c>
      <c r="H19" s="4"/>
    </row>
    <row r="20" spans="2:8" ht="13.5">
      <c r="B20" s="37"/>
      <c r="C20" s="48"/>
      <c r="D20" s="15"/>
      <c r="E20" s="16"/>
      <c r="F20" s="19"/>
      <c r="G20" s="35"/>
      <c r="H20" s="4"/>
    </row>
    <row r="21" spans="2:7" ht="13.5">
      <c r="B21" s="37" t="s">
        <v>11</v>
      </c>
      <c r="C21" s="17"/>
      <c r="D21" s="15"/>
      <c r="E21" s="16" t="s">
        <v>12</v>
      </c>
      <c r="F21" s="20" t="s">
        <v>45</v>
      </c>
      <c r="G21" s="21">
        <v>30000</v>
      </c>
    </row>
    <row r="22" spans="2:7" ht="13.5">
      <c r="B22" s="37"/>
      <c r="C22" s="17"/>
      <c r="D22" s="15"/>
      <c r="E22" s="16"/>
      <c r="F22" s="96" t="s">
        <v>68</v>
      </c>
      <c r="G22" s="15">
        <v>3800</v>
      </c>
    </row>
    <row r="23" spans="2:7" ht="13.5">
      <c r="B23" s="37"/>
      <c r="C23" s="17"/>
      <c r="D23" s="15"/>
      <c r="E23" s="16"/>
      <c r="F23" s="61" t="s">
        <v>49</v>
      </c>
      <c r="G23" s="15">
        <v>2000</v>
      </c>
    </row>
    <row r="24" spans="2:7" ht="13.5">
      <c r="B24" s="37"/>
      <c r="C24" s="17"/>
      <c r="D24" s="15"/>
      <c r="E24" s="16"/>
      <c r="F24" s="61" t="s">
        <v>46</v>
      </c>
      <c r="G24" s="15">
        <v>10500</v>
      </c>
    </row>
    <row r="25" spans="2:7" ht="13.5">
      <c r="B25" s="37"/>
      <c r="C25" s="17"/>
      <c r="D25" s="15"/>
      <c r="E25" s="16"/>
      <c r="F25" s="61" t="s">
        <v>47</v>
      </c>
      <c r="G25" s="15">
        <v>1965</v>
      </c>
    </row>
    <row r="26" spans="2:7" ht="13.5">
      <c r="B26" s="37"/>
      <c r="C26" s="48"/>
      <c r="D26" s="15"/>
      <c r="E26" s="16"/>
      <c r="F26" s="61"/>
      <c r="G26" s="15"/>
    </row>
    <row r="27" spans="2:7" ht="13.5">
      <c r="B27" s="37"/>
      <c r="C27" s="48"/>
      <c r="D27" s="15"/>
      <c r="E27" s="16"/>
      <c r="F27" s="62"/>
      <c r="G27" s="15"/>
    </row>
    <row r="28" spans="2:7" ht="13.5">
      <c r="B28" s="59" t="s">
        <v>39</v>
      </c>
      <c r="C28" s="58" t="s">
        <v>58</v>
      </c>
      <c r="D28" s="15">
        <v>60000</v>
      </c>
      <c r="E28" s="16" t="s">
        <v>13</v>
      </c>
      <c r="F28" s="64" t="s">
        <v>63</v>
      </c>
      <c r="G28" s="15">
        <v>81860</v>
      </c>
    </row>
    <row r="29" spans="2:7" ht="13.5">
      <c r="B29" s="37"/>
      <c r="C29" s="48"/>
      <c r="D29" s="54"/>
      <c r="E29" s="16"/>
      <c r="F29" s="18"/>
      <c r="G29" s="15"/>
    </row>
    <row r="30" spans="2:7" ht="13.5">
      <c r="B30" s="37"/>
      <c r="C30" s="49"/>
      <c r="D30" s="15"/>
      <c r="E30" s="16"/>
      <c r="F30" s="20"/>
      <c r="G30" s="21"/>
    </row>
    <row r="31" spans="2:7" ht="13.5">
      <c r="B31" s="37" t="s">
        <v>24</v>
      </c>
      <c r="C31" s="17"/>
      <c r="D31" s="15"/>
      <c r="E31" s="16" t="s">
        <v>25</v>
      </c>
      <c r="F31" s="56" t="s">
        <v>43</v>
      </c>
      <c r="G31" s="21">
        <v>3000</v>
      </c>
    </row>
    <row r="32" spans="2:7" ht="13.5">
      <c r="B32" s="37"/>
      <c r="C32" s="49"/>
      <c r="D32" s="15"/>
      <c r="E32" s="16"/>
      <c r="F32" s="17" t="s">
        <v>27</v>
      </c>
      <c r="G32" s="15">
        <v>2560</v>
      </c>
    </row>
    <row r="33" spans="2:7" ht="13.5">
      <c r="B33" s="37"/>
      <c r="C33" s="49"/>
      <c r="D33" s="15"/>
      <c r="E33" s="16"/>
      <c r="F33" s="23"/>
      <c r="G33" s="21"/>
    </row>
    <row r="34" spans="2:7" ht="13.5">
      <c r="B34" s="59" t="s">
        <v>41</v>
      </c>
      <c r="C34" s="49"/>
      <c r="D34" s="15"/>
      <c r="E34" s="16" t="s">
        <v>28</v>
      </c>
      <c r="F34" s="56" t="s">
        <v>52</v>
      </c>
      <c r="G34" s="21">
        <v>3000</v>
      </c>
    </row>
    <row r="35" spans="2:7" ht="13.5">
      <c r="B35" s="37"/>
      <c r="C35" s="50"/>
      <c r="D35" s="15"/>
      <c r="E35" s="16"/>
      <c r="F35" s="20"/>
      <c r="G35" s="21"/>
    </row>
    <row r="36" spans="2:7" ht="13.5">
      <c r="B36" s="59" t="s">
        <v>42</v>
      </c>
      <c r="C36" s="48" t="s">
        <v>65</v>
      </c>
      <c r="D36" s="15">
        <v>2000</v>
      </c>
      <c r="E36" s="16" t="s">
        <v>29</v>
      </c>
      <c r="F36" s="23" t="s">
        <v>30</v>
      </c>
      <c r="G36" s="21">
        <v>30000</v>
      </c>
    </row>
    <row r="37" spans="2:7" ht="13.5">
      <c r="B37" s="37"/>
      <c r="C37" s="89" t="s">
        <v>66</v>
      </c>
      <c r="D37" s="15">
        <v>780</v>
      </c>
      <c r="E37" s="16"/>
      <c r="F37" s="65" t="s">
        <v>44</v>
      </c>
      <c r="G37" s="21">
        <v>3700</v>
      </c>
    </row>
    <row r="38" spans="2:7" ht="13.5">
      <c r="B38" s="37"/>
      <c r="C38" s="51"/>
      <c r="D38" s="15"/>
      <c r="E38" s="16"/>
      <c r="F38" s="20" t="s">
        <v>48</v>
      </c>
      <c r="G38" s="21">
        <v>2000</v>
      </c>
    </row>
    <row r="39" spans="2:7" ht="13.5">
      <c r="B39" s="37"/>
      <c r="C39" s="51"/>
      <c r="D39" s="15"/>
      <c r="E39" s="16"/>
      <c r="F39" s="20" t="s">
        <v>27</v>
      </c>
      <c r="G39" s="21">
        <v>12012</v>
      </c>
    </row>
    <row r="40" spans="2:7" ht="13.5">
      <c r="B40" s="37"/>
      <c r="C40" s="51"/>
      <c r="D40" s="15"/>
      <c r="E40" s="16"/>
      <c r="F40" s="56" t="s">
        <v>56</v>
      </c>
      <c r="G40" s="21">
        <v>4200</v>
      </c>
    </row>
    <row r="41" spans="2:7" ht="13.5">
      <c r="B41" s="37"/>
      <c r="C41" s="51"/>
      <c r="D41" s="15"/>
      <c r="E41" s="16"/>
      <c r="F41" s="20"/>
      <c r="G41" s="15"/>
    </row>
    <row r="42" spans="2:7" ht="13.5">
      <c r="B42" s="59" t="s">
        <v>57</v>
      </c>
      <c r="C42" s="88" t="s">
        <v>64</v>
      </c>
      <c r="D42" s="15">
        <v>46800</v>
      </c>
      <c r="E42" s="66" t="s">
        <v>60</v>
      </c>
      <c r="F42" s="56" t="s">
        <v>62</v>
      </c>
      <c r="G42" s="15">
        <v>129840</v>
      </c>
    </row>
    <row r="43" spans="2:9" ht="13.5">
      <c r="B43" s="37"/>
      <c r="C43" s="51" t="s">
        <v>55</v>
      </c>
      <c r="D43" s="15">
        <v>10800</v>
      </c>
      <c r="E43" s="16"/>
      <c r="F43" s="20"/>
      <c r="G43" s="15"/>
      <c r="I43" s="100"/>
    </row>
    <row r="44" spans="2:7" ht="13.5">
      <c r="B44" s="37"/>
      <c r="C44" s="51"/>
      <c r="D44" s="15"/>
      <c r="E44" s="16"/>
      <c r="F44" s="20"/>
      <c r="G44" s="15"/>
    </row>
    <row r="45" spans="2:7" ht="13.5">
      <c r="B45" s="37" t="s">
        <v>14</v>
      </c>
      <c r="C45" s="51"/>
      <c r="D45" s="15"/>
      <c r="E45" s="16" t="s">
        <v>15</v>
      </c>
      <c r="F45" s="20" t="s">
        <v>43</v>
      </c>
      <c r="G45" s="21">
        <v>3000</v>
      </c>
    </row>
    <row r="46" spans="2:7" ht="13.5">
      <c r="B46" s="37"/>
      <c r="C46" s="51"/>
      <c r="D46" s="15"/>
      <c r="E46" s="16"/>
      <c r="F46" s="23" t="s">
        <v>27</v>
      </c>
      <c r="G46" s="21">
        <v>6040</v>
      </c>
    </row>
    <row r="47" spans="2:7" ht="13.5">
      <c r="B47" s="37"/>
      <c r="C47" s="51"/>
      <c r="D47" s="15"/>
      <c r="E47" s="16"/>
      <c r="F47" s="20"/>
      <c r="G47" s="21"/>
    </row>
    <row r="48" spans="2:7" ht="13.5">
      <c r="B48" s="37" t="s">
        <v>16</v>
      </c>
      <c r="C48" s="58" t="s">
        <v>55</v>
      </c>
      <c r="D48" s="15">
        <v>500</v>
      </c>
      <c r="E48" s="16" t="s">
        <v>17</v>
      </c>
      <c r="F48" s="56" t="s">
        <v>54</v>
      </c>
      <c r="G48" s="21">
        <v>3240</v>
      </c>
    </row>
    <row r="49" spans="2:7" ht="13.5">
      <c r="B49" s="37" t="s">
        <v>33</v>
      </c>
      <c r="C49" s="51"/>
      <c r="D49" s="15"/>
      <c r="E49" s="16"/>
      <c r="F49" s="20" t="s">
        <v>43</v>
      </c>
      <c r="G49" s="21">
        <v>3000</v>
      </c>
    </row>
    <row r="50" spans="2:7" ht="13.5">
      <c r="B50" s="38"/>
      <c r="C50" s="51"/>
      <c r="D50" s="15"/>
      <c r="E50" s="16"/>
      <c r="F50" s="23" t="s">
        <v>27</v>
      </c>
      <c r="G50" s="21">
        <v>5184</v>
      </c>
    </row>
    <row r="51" spans="2:9" ht="13.5">
      <c r="B51" s="38"/>
      <c r="C51" s="51"/>
      <c r="D51" s="15"/>
      <c r="E51" s="16"/>
      <c r="F51" s="24"/>
      <c r="G51" s="25"/>
      <c r="I51" s="57"/>
    </row>
    <row r="52" spans="2:9" ht="13.5">
      <c r="B52" s="60" t="s">
        <v>40</v>
      </c>
      <c r="C52" s="55" t="s">
        <v>59</v>
      </c>
      <c r="D52" s="15">
        <v>24500</v>
      </c>
      <c r="E52" s="26" t="s">
        <v>18</v>
      </c>
      <c r="F52" s="56" t="s">
        <v>61</v>
      </c>
      <c r="G52" s="21">
        <v>24500</v>
      </c>
      <c r="I52" s="57"/>
    </row>
    <row r="53" spans="2:7" ht="13.5">
      <c r="B53" s="38"/>
      <c r="C53" s="51"/>
      <c r="D53" s="15"/>
      <c r="E53" s="16"/>
      <c r="F53" s="24"/>
      <c r="G53" s="15"/>
    </row>
    <row r="54" spans="2:7" ht="13.5">
      <c r="B54" s="38"/>
      <c r="C54" s="51"/>
      <c r="D54" s="15"/>
      <c r="E54" s="16"/>
      <c r="F54" s="24" t="s">
        <v>53</v>
      </c>
      <c r="G54" s="28">
        <v>6306</v>
      </c>
    </row>
    <row r="55" spans="2:8" ht="13.5">
      <c r="B55" s="39"/>
      <c r="C55" s="17"/>
      <c r="D55" s="15"/>
      <c r="E55" s="16"/>
      <c r="F55" s="20" t="s">
        <v>67</v>
      </c>
      <c r="G55" s="28">
        <v>2700</v>
      </c>
      <c r="H55" s="4"/>
    </row>
    <row r="56" spans="2:8" ht="14.25" thickBot="1">
      <c r="B56" s="39"/>
      <c r="C56" s="17"/>
      <c r="D56" s="15"/>
      <c r="E56" s="91"/>
      <c r="F56" s="92"/>
      <c r="G56" s="28"/>
      <c r="H56" s="4"/>
    </row>
    <row r="57" spans="2:8" ht="14.25" thickBot="1">
      <c r="B57" s="39"/>
      <c r="C57" s="17"/>
      <c r="D57" s="90"/>
      <c r="E57" s="94" t="s">
        <v>19</v>
      </c>
      <c r="F57" s="95"/>
      <c r="G57" s="99">
        <f>SUM(G10:G55)</f>
        <v>403767</v>
      </c>
      <c r="H57" s="57"/>
    </row>
    <row r="58" spans="2:8" ht="13.5">
      <c r="B58" s="27"/>
      <c r="C58" s="52"/>
      <c r="D58" s="28"/>
      <c r="E58" s="29" t="s">
        <v>34</v>
      </c>
      <c r="F58" s="93"/>
      <c r="G58" s="97">
        <v>602205</v>
      </c>
      <c r="H58" s="4"/>
    </row>
    <row r="59" spans="2:8" ht="13.5">
      <c r="B59" s="67" t="s">
        <v>20</v>
      </c>
      <c r="C59" s="68"/>
      <c r="D59" s="73">
        <f>SUM(D10:D58)</f>
        <v>1005972</v>
      </c>
      <c r="E59" s="69" t="s">
        <v>20</v>
      </c>
      <c r="F59" s="70"/>
      <c r="G59" s="98">
        <f>SUM(G57:G58)</f>
        <v>1005972</v>
      </c>
      <c r="H59" s="4"/>
    </row>
    <row r="60" spans="2:8" ht="13.5">
      <c r="B60" s="19"/>
      <c r="C60" s="19"/>
      <c r="D60" s="22"/>
      <c r="E60" s="30"/>
      <c r="F60" s="19"/>
      <c r="G60" s="19"/>
      <c r="H60" s="57"/>
    </row>
    <row r="61" spans="2:8" ht="13.5">
      <c r="B61" s="19"/>
      <c r="C61" s="19"/>
      <c r="D61" s="22" t="s">
        <v>21</v>
      </c>
      <c r="E61" s="19"/>
      <c r="F61" s="31" t="s">
        <v>31</v>
      </c>
      <c r="G61" s="31"/>
      <c r="H61" s="57"/>
    </row>
    <row r="62" ht="13.5">
      <c r="H62" s="57"/>
    </row>
    <row r="63" ht="13.5">
      <c r="H63" s="57"/>
    </row>
  </sheetData>
  <sheetProtection/>
  <mergeCells count="10">
    <mergeCell ref="B10:C10"/>
    <mergeCell ref="F6:G6"/>
    <mergeCell ref="B8:D8"/>
    <mergeCell ref="E8:G8"/>
    <mergeCell ref="B9:C9"/>
    <mergeCell ref="E9:F9"/>
    <mergeCell ref="B2:G2"/>
    <mergeCell ref="B3:G3"/>
    <mergeCell ref="B4:G4"/>
    <mergeCell ref="F5:G5"/>
  </mergeCells>
  <printOptions/>
  <pageMargins left="0.17" right="0.17" top="0.18" bottom="0.17" header="0.1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Nihon Tape Inc.</dc:creator>
  <cp:keywords/>
  <dc:description/>
  <cp:lastModifiedBy>user</cp:lastModifiedBy>
  <cp:lastPrinted>2015-04-07T12:10:24Z</cp:lastPrinted>
  <dcterms:created xsi:type="dcterms:W3CDTF">2013-03-31T06:30:35Z</dcterms:created>
  <dcterms:modified xsi:type="dcterms:W3CDTF">2015-04-07T12:11:53Z</dcterms:modified>
  <cp:category/>
  <cp:version/>
  <cp:contentType/>
  <cp:contentStatus/>
</cp:coreProperties>
</file>